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<sst xmlns="http://schemas.openxmlformats.org/spreadsheetml/2006/main" count="88" uniqueCount="25">
  <si>
    <t>Name</t>
  </si>
  <si>
    <t>Department</t>
  </si>
  <si>
    <t>Saturday</t>
  </si>
  <si>
    <t>Sunday</t>
  </si>
  <si>
    <t>Monday</t>
  </si>
  <si>
    <t>Tuesday</t>
  </si>
  <si>
    <t>Wednesday</t>
  </si>
  <si>
    <t>Thursday</t>
  </si>
  <si>
    <t>Friday</t>
  </si>
  <si>
    <t>Total</t>
  </si>
  <si>
    <t>V</t>
  </si>
  <si>
    <t>R</t>
  </si>
  <si>
    <t>STA</t>
  </si>
  <si>
    <t>H</t>
  </si>
  <si>
    <t>OT</t>
  </si>
  <si>
    <t>Week End</t>
  </si>
  <si>
    <t>employee completes</t>
  </si>
  <si>
    <t>In</t>
  </si>
  <si>
    <t>Out</t>
  </si>
  <si>
    <t xml:space="preserve"> </t>
  </si>
  <si>
    <t xml:space="preserve">V </t>
  </si>
  <si>
    <t>Reg</t>
  </si>
  <si>
    <t>Employee Signature</t>
  </si>
  <si>
    <t>Supervisor Signature</t>
  </si>
  <si>
    <t>Clock 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</si>
</sst>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3" borderId="3" xfId="0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/>
      <protection locked="0"/>
    </xf>
    <xf numFmtId="20" fontId="3" fillId="3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 horizontal="center"/>
      <protection/>
    </xf>
    <xf numFmtId="2" fontId="3" fillId="2" borderId="3" xfId="0" applyNumberFormat="1" applyFont="1" applyFill="1" applyBorder="1" applyAlignment="1" applyProtection="1">
      <alignment horizontal="center"/>
      <protection/>
    </xf>
    <xf numFmtId="2" fontId="3" fillId="2" borderId="3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2" fontId="3" fillId="2" borderId="1" xfId="0" applyNumberFormat="1" applyFont="1" applyFill="1" applyBorder="1" applyAlignment="1" applyProtection="1">
      <alignment horizontal="center"/>
      <protection/>
    </xf>
    <xf numFmtId="0" fontId="4" fillId="4" borderId="5" xfId="0" applyFont="1" applyFill="1" applyBorder="1" applyAlignment="1" applyProtection="1">
      <alignment horizontal="center"/>
      <protection/>
    </xf>
    <xf numFmtId="0" fontId="4" fillId="4" borderId="6" xfId="0" applyFont="1" applyFill="1" applyBorder="1" applyAlignment="1" applyProtection="1">
      <alignment horizontal="center"/>
      <protection/>
    </xf>
    <xf numFmtId="2" fontId="2" fillId="4" borderId="7" xfId="0" applyNumberFormat="1" applyFont="1" applyFill="1" applyBorder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center"/>
      <protection/>
    </xf>
    <xf numFmtId="2" fontId="2" fillId="4" borderId="8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3" fillId="2" borderId="3" xfId="0" applyNumberFormat="1" applyFont="1" applyFill="1" applyBorder="1" applyAlignment="1" applyProtection="1">
      <alignment horizontal="center"/>
      <protection/>
    </xf>
    <xf numFmtId="2" fontId="3" fillId="2" borderId="1" xfId="0" applyNumberFormat="1" applyFont="1" applyFill="1" applyBorder="1" applyAlignment="1" applyProtection="1">
      <alignment horizontal="center"/>
      <protection/>
    </xf>
    <xf numFmtId="2" fontId="3" fillId="2" borderId="2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Alignment="1" applyProtection="1">
      <alignment horizontal="center"/>
      <protection/>
    </xf>
    <xf numFmtId="4" fontId="2" fillId="4" borderId="7" xfId="0" applyNumberFormat="1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 locked="0"/>
    </xf>
    <xf numFmtId="0" fontId="2" fillId="3" borderId="4" xfId="0" applyFont="1" applyFill="1" applyBorder="1" applyAlignment="1" applyProtection="1">
      <alignment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4" borderId="9" xfId="0" applyFont="1" applyFill="1" applyBorder="1" applyAlignment="1" applyProtection="1">
      <alignment horizontal="center"/>
      <protection/>
    </xf>
    <xf numFmtId="2" fontId="2" fillId="4" borderId="10" xfId="0" applyNumberFormat="1" applyFont="1" applyFill="1" applyBorder="1" applyAlignment="1" applyProtection="1">
      <alignment horizontal="center"/>
      <protection/>
    </xf>
    <xf numFmtId="16" fontId="3" fillId="3" borderId="3" xfId="0" applyNumberFormat="1" applyFont="1" applyFill="1" applyBorder="1" applyAlignment="1" applyProtection="1" quotePrefix="1">
      <alignment horizontal="center"/>
      <protection locked="0"/>
    </xf>
    <xf numFmtId="20" fontId="3" fillId="3" borderId="3" xfId="0" applyNumberFormat="1" applyFont="1" applyFill="1" applyBorder="1" applyAlignment="1" applyProtection="1" quotePrefix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center"/>
      <protection/>
    </xf>
    <xf numFmtId="2" fontId="3" fillId="0" borderId="3" xfId="0" applyNumberFormat="1" applyFont="1" applyFill="1" applyBorder="1" applyAlignment="1" applyProtection="1">
      <alignment horizontal="center"/>
      <protection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3" fillId="3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4" fontId="3" fillId="3" borderId="12" xfId="0" applyNumberFormat="1" applyFont="1" applyFill="1" applyBorder="1" applyAlignment="1" applyProtection="1">
      <alignment horizontal="center"/>
      <protection locked="0"/>
    </xf>
    <xf numFmtId="4" fontId="3" fillId="3" borderId="13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4" fillId="0" borderId="11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2" fontId="4" fillId="0" borderId="7" xfId="0" applyNumberFormat="1" applyFont="1" applyFill="1" applyBorder="1" applyAlignment="1" applyProtection="1">
      <alignment horizontal="center"/>
      <protection/>
    </xf>
    <xf numFmtId="2" fontId="4" fillId="0" borderId="8" xfId="0" applyNumberFormat="1" applyFont="1" applyFill="1" applyBorder="1" applyAlignment="1" applyProtection="1">
      <alignment horizontal="center"/>
      <protection/>
    </xf>
    <xf numFmtId="4" fontId="3" fillId="3" borderId="15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/>
    </xf>
    <xf numFmtId="4" fontId="4" fillId="0" borderId="14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center"/>
      <protection/>
    </xf>
    <xf numFmtId="4" fontId="4" fillId="0" borderId="7" xfId="0" applyNumberFormat="1" applyFont="1" applyFill="1" applyBorder="1" applyAlignment="1" applyProtection="1">
      <alignment horizontal="center"/>
      <protection/>
    </xf>
    <xf numFmtId="4" fontId="4" fillId="0" borderId="8" xfId="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14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/>
    </xf>
    <xf numFmtId="0" fontId="3" fillId="3" borderId="13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2.28125" style="23" customWidth="1"/>
    <col min="2" max="2" width="5.421875" style="16" bestFit="1" customWidth="1"/>
    <col min="3" max="3" width="5.57421875" style="16" customWidth="1"/>
    <col min="4" max="6" width="6.140625" style="16" customWidth="1"/>
    <col min="7" max="7" width="6.00390625" style="16" customWidth="1"/>
    <col min="8" max="8" width="6.140625" style="16" hidden="1" customWidth="1"/>
    <col min="9" max="9" width="6.140625" style="16" customWidth="1"/>
    <col min="10" max="10" width="7.28125" style="16" customWidth="1"/>
    <col min="11" max="11" width="7.28125" style="50" customWidth="1"/>
    <col min="12" max="12" width="9.140625" style="16" customWidth="1"/>
    <col min="13" max="13" width="2.00390625" style="23" bestFit="1" customWidth="1"/>
    <col min="14" max="16384" width="9.140625" style="23" customWidth="1"/>
  </cols>
  <sheetData>
    <row r="1" spans="1:12" s="19" customFormat="1" ht="12.75">
      <c r="A1" s="19" t="s">
        <v>0</v>
      </c>
      <c r="B1" s="66"/>
      <c r="C1" s="67"/>
      <c r="D1" s="67"/>
      <c r="E1" s="67"/>
      <c r="F1" s="68"/>
      <c r="G1" s="69"/>
      <c r="H1" s="25"/>
      <c r="I1" s="25"/>
      <c r="J1" s="25"/>
      <c r="K1" s="43"/>
      <c r="L1" s="25"/>
    </row>
    <row r="2" spans="1:12" s="19" customFormat="1" ht="12.75">
      <c r="A2" s="19" t="s">
        <v>24</v>
      </c>
      <c r="B2" s="66"/>
      <c r="C2" s="67"/>
      <c r="D2" s="67"/>
      <c r="E2" s="67"/>
      <c r="F2" s="68"/>
      <c r="G2" s="69"/>
      <c r="H2" s="25"/>
      <c r="I2" s="25"/>
      <c r="J2" s="25"/>
      <c r="K2" s="43"/>
      <c r="L2" s="25"/>
    </row>
    <row r="3" spans="1:12" s="19" customFormat="1" ht="12.75">
      <c r="A3" s="19" t="s">
        <v>1</v>
      </c>
      <c r="B3" s="66"/>
      <c r="C3" s="67"/>
      <c r="D3" s="67"/>
      <c r="E3" s="67"/>
      <c r="F3" s="68"/>
      <c r="G3" s="69"/>
      <c r="H3" s="25"/>
      <c r="I3" s="25"/>
      <c r="J3" s="25"/>
      <c r="K3" s="43"/>
      <c r="L3" s="25"/>
    </row>
    <row r="4" spans="2:12" s="19" customFormat="1" ht="12.75">
      <c r="B4" s="71"/>
      <c r="C4" s="71"/>
      <c r="D4" s="71"/>
      <c r="E4" s="71"/>
      <c r="F4" s="25"/>
      <c r="G4" s="25"/>
      <c r="H4" s="25"/>
      <c r="I4" s="25"/>
      <c r="J4" s="25"/>
      <c r="K4" s="43"/>
      <c r="L4" s="25"/>
    </row>
    <row r="5" spans="2:12" s="19" customFormat="1" ht="12.75">
      <c r="B5" s="71"/>
      <c r="C5" s="71"/>
      <c r="D5" s="72" t="s">
        <v>11</v>
      </c>
      <c r="E5" s="55" t="s">
        <v>14</v>
      </c>
      <c r="F5" s="55" t="s">
        <v>13</v>
      </c>
      <c r="G5" s="55" t="s">
        <v>20</v>
      </c>
      <c r="H5" s="55"/>
      <c r="I5" s="55" t="s">
        <v>12</v>
      </c>
      <c r="J5" s="56" t="s">
        <v>9</v>
      </c>
      <c r="K5" s="52"/>
      <c r="L5" s="25"/>
    </row>
    <row r="6" spans="2:12" s="19" customFormat="1" ht="12.75">
      <c r="B6" s="25"/>
      <c r="C6" s="25"/>
      <c r="D6" s="73">
        <f>SUM(J24+J42)</f>
        <v>0</v>
      </c>
      <c r="E6" s="57">
        <f>SUM(I24+I42)</f>
        <v>0</v>
      </c>
      <c r="F6" s="57">
        <f>SUM(E24+E42)</f>
        <v>0</v>
      </c>
      <c r="G6" s="57">
        <f>SUM(F24+F42)</f>
        <v>0</v>
      </c>
      <c r="H6" s="58"/>
      <c r="I6" s="65">
        <f>SUM(G24+G42)</f>
        <v>0</v>
      </c>
      <c r="J6" s="59">
        <f>SUM(D6:I6)</f>
        <v>0</v>
      </c>
      <c r="K6" s="53"/>
      <c r="L6" s="25"/>
    </row>
    <row r="7" spans="2:12" s="35" customFormat="1" ht="12.75">
      <c r="B7" s="33"/>
      <c r="C7" s="33"/>
      <c r="D7" s="33"/>
      <c r="E7" s="33"/>
      <c r="F7" s="33"/>
      <c r="G7" s="33"/>
      <c r="H7" s="33"/>
      <c r="I7" s="33"/>
      <c r="J7" s="33"/>
      <c r="K7" s="44"/>
      <c r="L7" s="33"/>
    </row>
    <row r="8" spans="1:12" s="20" customFormat="1" ht="12">
      <c r="A8" s="20" t="s">
        <v>15</v>
      </c>
      <c r="B8" s="102"/>
      <c r="C8" s="103"/>
      <c r="D8" s="103"/>
      <c r="E8" s="104"/>
      <c r="F8" s="18"/>
      <c r="G8" s="18"/>
      <c r="H8" s="18"/>
      <c r="I8" s="18"/>
      <c r="J8" s="18"/>
      <c r="K8" s="45"/>
      <c r="L8" s="18"/>
    </row>
    <row r="9" spans="2:12" s="20" customFormat="1" ht="12">
      <c r="B9" s="17" t="s">
        <v>17</v>
      </c>
      <c r="C9" s="17" t="s">
        <v>18</v>
      </c>
      <c r="D9" s="17" t="s">
        <v>21</v>
      </c>
      <c r="E9" s="17" t="s">
        <v>13</v>
      </c>
      <c r="F9" s="17" t="s">
        <v>10</v>
      </c>
      <c r="G9" s="17" t="s">
        <v>12</v>
      </c>
      <c r="H9" s="17"/>
      <c r="I9" s="17" t="s">
        <v>14</v>
      </c>
      <c r="J9" s="17" t="s">
        <v>21</v>
      </c>
      <c r="K9" s="46" t="s">
        <v>9</v>
      </c>
      <c r="L9" s="18"/>
    </row>
    <row r="10" spans="1:12" s="20" customFormat="1" ht="15" customHeight="1">
      <c r="A10" s="81" t="s">
        <v>2</v>
      </c>
      <c r="B10" s="29"/>
      <c r="C10" s="29"/>
      <c r="D10" s="82"/>
      <c r="E10" s="82"/>
      <c r="F10" s="82"/>
      <c r="G10" s="82"/>
      <c r="H10" s="92"/>
      <c r="I10" s="76"/>
      <c r="J10" s="77"/>
      <c r="K10" s="78">
        <f>SUM(D10:G11)</f>
        <v>0</v>
      </c>
      <c r="L10" s="18"/>
    </row>
    <row r="11" spans="1:12" s="20" customFormat="1" ht="15" customHeight="1">
      <c r="A11" s="81"/>
      <c r="B11" s="29"/>
      <c r="C11" s="29"/>
      <c r="D11" s="83"/>
      <c r="E11" s="83"/>
      <c r="F11" s="83"/>
      <c r="G11" s="83"/>
      <c r="H11" s="92"/>
      <c r="I11" s="76"/>
      <c r="J11" s="77"/>
      <c r="K11" s="78"/>
      <c r="L11" s="18"/>
    </row>
    <row r="12" spans="1:12" s="20" customFormat="1" ht="15" customHeight="1">
      <c r="A12" s="81" t="s">
        <v>3</v>
      </c>
      <c r="B12" s="29"/>
      <c r="C12" s="29"/>
      <c r="D12" s="82"/>
      <c r="E12" s="82"/>
      <c r="F12" s="82"/>
      <c r="G12" s="82"/>
      <c r="H12" s="92"/>
      <c r="I12" s="76"/>
      <c r="J12" s="77"/>
      <c r="K12" s="78">
        <f>SUM(D12:G13)</f>
        <v>0</v>
      </c>
      <c r="L12" s="18"/>
    </row>
    <row r="13" spans="1:12" s="20" customFormat="1" ht="15" customHeight="1">
      <c r="A13" s="81"/>
      <c r="B13" s="29"/>
      <c r="C13" s="29"/>
      <c r="D13" s="83"/>
      <c r="E13" s="83"/>
      <c r="F13" s="83"/>
      <c r="G13" s="83"/>
      <c r="H13" s="92"/>
      <c r="I13" s="76"/>
      <c r="J13" s="77"/>
      <c r="K13" s="78"/>
      <c r="L13" s="18"/>
    </row>
    <row r="14" spans="1:12" s="20" customFormat="1" ht="15" customHeight="1">
      <c r="A14" s="81" t="s">
        <v>4</v>
      </c>
      <c r="B14" s="30"/>
      <c r="C14" s="74"/>
      <c r="D14" s="82"/>
      <c r="E14" s="82"/>
      <c r="F14" s="82"/>
      <c r="G14" s="82"/>
      <c r="H14" s="92"/>
      <c r="I14" s="76"/>
      <c r="J14" s="77"/>
      <c r="K14" s="78">
        <f>SUM(D14:G15)</f>
        <v>0</v>
      </c>
      <c r="L14" s="18"/>
    </row>
    <row r="15" spans="1:12" s="20" customFormat="1" ht="15" customHeight="1">
      <c r="A15" s="81"/>
      <c r="B15" s="30"/>
      <c r="C15" s="30"/>
      <c r="D15" s="83"/>
      <c r="E15" s="83"/>
      <c r="F15" s="83"/>
      <c r="G15" s="83"/>
      <c r="H15" s="92"/>
      <c r="I15" s="76"/>
      <c r="J15" s="77"/>
      <c r="K15" s="78"/>
      <c r="L15" s="18"/>
    </row>
    <row r="16" spans="1:12" s="20" customFormat="1" ht="15" customHeight="1">
      <c r="A16" s="81" t="s">
        <v>5</v>
      </c>
      <c r="B16" s="30"/>
      <c r="C16" s="30"/>
      <c r="D16" s="82"/>
      <c r="E16" s="82"/>
      <c r="F16" s="82"/>
      <c r="G16" s="82"/>
      <c r="H16" s="92"/>
      <c r="I16" s="76"/>
      <c r="J16" s="77"/>
      <c r="K16" s="78">
        <f>SUM(D16:G17)</f>
        <v>0</v>
      </c>
      <c r="L16" s="18"/>
    </row>
    <row r="17" spans="1:12" s="20" customFormat="1" ht="15" customHeight="1">
      <c r="A17" s="81"/>
      <c r="B17" s="30"/>
      <c r="C17" s="30"/>
      <c r="D17" s="83"/>
      <c r="E17" s="83"/>
      <c r="F17" s="83"/>
      <c r="G17" s="83"/>
      <c r="H17" s="92"/>
      <c r="I17" s="76"/>
      <c r="J17" s="77"/>
      <c r="K17" s="78"/>
      <c r="L17" s="18"/>
    </row>
    <row r="18" spans="1:12" s="20" customFormat="1" ht="15" customHeight="1">
      <c r="A18" s="81" t="s">
        <v>6</v>
      </c>
      <c r="B18" s="30"/>
      <c r="C18" s="74"/>
      <c r="D18" s="82"/>
      <c r="E18" s="82"/>
      <c r="F18" s="82"/>
      <c r="G18" s="82"/>
      <c r="H18" s="92"/>
      <c r="I18" s="76"/>
      <c r="J18" s="77"/>
      <c r="K18" s="78">
        <f>SUM(D18:G19)</f>
        <v>0</v>
      </c>
      <c r="L18" s="18"/>
    </row>
    <row r="19" spans="1:12" s="20" customFormat="1" ht="15" customHeight="1">
      <c r="A19" s="81"/>
      <c r="B19" s="30"/>
      <c r="C19" s="30"/>
      <c r="D19" s="83"/>
      <c r="E19" s="83"/>
      <c r="F19" s="83"/>
      <c r="G19" s="83"/>
      <c r="H19" s="92"/>
      <c r="I19" s="76"/>
      <c r="J19" s="77"/>
      <c r="K19" s="78"/>
      <c r="L19" s="18"/>
    </row>
    <row r="20" spans="1:12" s="20" customFormat="1" ht="15" customHeight="1">
      <c r="A20" s="81" t="s">
        <v>7</v>
      </c>
      <c r="B20" s="30"/>
      <c r="C20" s="75"/>
      <c r="D20" s="82"/>
      <c r="E20" s="82"/>
      <c r="F20" s="82"/>
      <c r="G20" s="82"/>
      <c r="H20" s="92"/>
      <c r="I20" s="76"/>
      <c r="J20" s="77"/>
      <c r="K20" s="78">
        <f>SUM(D20:G21)</f>
        <v>0</v>
      </c>
      <c r="L20" s="18"/>
    </row>
    <row r="21" spans="1:12" s="20" customFormat="1" ht="15" customHeight="1">
      <c r="A21" s="81"/>
      <c r="B21" s="30"/>
      <c r="C21" s="30"/>
      <c r="D21" s="83"/>
      <c r="E21" s="83"/>
      <c r="F21" s="83"/>
      <c r="G21" s="83"/>
      <c r="H21" s="92"/>
      <c r="I21" s="76"/>
      <c r="J21" s="77"/>
      <c r="K21" s="78"/>
      <c r="L21" s="18"/>
    </row>
    <row r="22" spans="1:12" s="20" customFormat="1" ht="15" customHeight="1">
      <c r="A22" s="81" t="s">
        <v>8</v>
      </c>
      <c r="B22" s="30"/>
      <c r="C22" s="30"/>
      <c r="D22" s="82"/>
      <c r="E22" s="82"/>
      <c r="F22" s="82"/>
      <c r="G22" s="82"/>
      <c r="H22" s="92"/>
      <c r="I22" s="76"/>
      <c r="J22" s="77"/>
      <c r="K22" s="78">
        <f>SUM(D22:G23)</f>
        <v>0</v>
      </c>
      <c r="L22" s="18"/>
    </row>
    <row r="23" spans="1:12" s="20" customFormat="1" ht="15" customHeight="1">
      <c r="A23" s="81"/>
      <c r="B23" s="30"/>
      <c r="C23" s="30"/>
      <c r="D23" s="83"/>
      <c r="E23" s="90"/>
      <c r="F23" s="90"/>
      <c r="G23" s="90"/>
      <c r="H23" s="93"/>
      <c r="I23" s="94"/>
      <c r="J23" s="95"/>
      <c r="K23" s="91"/>
      <c r="L23" s="18"/>
    </row>
    <row r="24" spans="1:12" s="20" customFormat="1" ht="19.5" customHeight="1">
      <c r="A24" s="21" t="s">
        <v>9</v>
      </c>
      <c r="B24" s="24"/>
      <c r="C24" s="24"/>
      <c r="D24" s="60">
        <f>SUM(D10:D23)</f>
        <v>0</v>
      </c>
      <c r="E24" s="61">
        <f>SUM(E10:E23)</f>
        <v>0</v>
      </c>
      <c r="F24" s="61">
        <f>SUM(F10:F23)</f>
        <v>0</v>
      </c>
      <c r="G24" s="61">
        <f>SUM(G10:G23)</f>
        <v>0</v>
      </c>
      <c r="H24" s="61">
        <f>SUM((D24+E24)-40)</f>
        <v>-40</v>
      </c>
      <c r="I24" s="61">
        <f>SUMIF(H24,"&gt;0")</f>
        <v>0</v>
      </c>
      <c r="J24" s="61">
        <f>SUM(D24:E24)-I24-E24</f>
        <v>0</v>
      </c>
      <c r="K24" s="47">
        <f>SUM(K10:K23)</f>
        <v>0</v>
      </c>
      <c r="L24" s="64"/>
    </row>
    <row r="25" spans="1:12" s="20" customFormat="1" ht="12">
      <c r="A25" s="21"/>
      <c r="B25" s="18"/>
      <c r="C25" s="18"/>
      <c r="D25" s="18"/>
      <c r="E25" s="17"/>
      <c r="F25" s="17"/>
      <c r="G25" s="17"/>
      <c r="H25" s="17"/>
      <c r="I25" s="17"/>
      <c r="J25" s="17"/>
      <c r="K25" s="46"/>
      <c r="L25" s="18"/>
    </row>
    <row r="26" spans="1:12" s="20" customFormat="1" ht="12">
      <c r="A26" s="26" t="s">
        <v>15</v>
      </c>
      <c r="B26" s="102"/>
      <c r="C26" s="103"/>
      <c r="D26" s="103"/>
      <c r="E26" s="104"/>
      <c r="F26" s="18"/>
      <c r="G26" s="18"/>
      <c r="H26" s="18"/>
      <c r="I26" s="18"/>
      <c r="J26" s="18"/>
      <c r="K26" s="45"/>
      <c r="L26" s="18"/>
    </row>
    <row r="27" spans="1:12" s="20" customFormat="1" ht="12">
      <c r="A27" s="21"/>
      <c r="B27" s="17" t="s">
        <v>17</v>
      </c>
      <c r="C27" s="17" t="s">
        <v>18</v>
      </c>
      <c r="D27" s="17" t="s">
        <v>21</v>
      </c>
      <c r="E27" s="17" t="s">
        <v>13</v>
      </c>
      <c r="F27" s="17" t="s">
        <v>10</v>
      </c>
      <c r="G27" s="17" t="s">
        <v>12</v>
      </c>
      <c r="I27" s="17" t="s">
        <v>14</v>
      </c>
      <c r="J27" s="17" t="s">
        <v>21</v>
      </c>
      <c r="K27" s="46" t="s">
        <v>9</v>
      </c>
      <c r="L27" s="18"/>
    </row>
    <row r="28" spans="1:12" s="20" customFormat="1" ht="15" customHeight="1">
      <c r="A28" s="81" t="s">
        <v>2</v>
      </c>
      <c r="B28" s="29"/>
      <c r="C28" s="29"/>
      <c r="D28" s="79"/>
      <c r="E28" s="79"/>
      <c r="F28" s="79"/>
      <c r="G28" s="79"/>
      <c r="H28" s="84"/>
      <c r="I28" s="85"/>
      <c r="J28" s="86"/>
      <c r="K28" s="78">
        <f>SUM(D28:G29)</f>
        <v>0</v>
      </c>
      <c r="L28" s="18"/>
    </row>
    <row r="29" spans="1:12" s="20" customFormat="1" ht="15" customHeight="1">
      <c r="A29" s="81"/>
      <c r="B29" s="29"/>
      <c r="C29" s="29"/>
      <c r="D29" s="80"/>
      <c r="E29" s="80"/>
      <c r="F29" s="80"/>
      <c r="G29" s="80"/>
      <c r="H29" s="84"/>
      <c r="I29" s="85"/>
      <c r="J29" s="86"/>
      <c r="K29" s="78"/>
      <c r="L29" s="18"/>
    </row>
    <row r="30" spans="1:12" s="20" customFormat="1" ht="15" customHeight="1">
      <c r="A30" s="81" t="s">
        <v>3</v>
      </c>
      <c r="B30" s="29"/>
      <c r="C30" s="29"/>
      <c r="D30" s="79"/>
      <c r="E30" s="79"/>
      <c r="F30" s="79"/>
      <c r="G30" s="79"/>
      <c r="H30" s="84"/>
      <c r="I30" s="85"/>
      <c r="J30" s="86"/>
      <c r="K30" s="78">
        <f>SUM(D30:G31)</f>
        <v>0</v>
      </c>
      <c r="L30" s="18"/>
    </row>
    <row r="31" spans="1:12" s="20" customFormat="1" ht="15" customHeight="1">
      <c r="A31" s="81"/>
      <c r="B31" s="29"/>
      <c r="C31" s="29"/>
      <c r="D31" s="80"/>
      <c r="E31" s="80"/>
      <c r="F31" s="80"/>
      <c r="G31" s="80"/>
      <c r="H31" s="84"/>
      <c r="I31" s="85"/>
      <c r="J31" s="86"/>
      <c r="K31" s="78"/>
      <c r="L31" s="18"/>
    </row>
    <row r="32" spans="1:17" s="20" customFormat="1" ht="15" customHeight="1">
      <c r="A32" s="81" t="s">
        <v>4</v>
      </c>
      <c r="B32" s="30"/>
      <c r="C32" s="74"/>
      <c r="D32" s="82"/>
      <c r="E32" s="79"/>
      <c r="F32" s="79"/>
      <c r="G32" s="79"/>
      <c r="H32" s="84"/>
      <c r="I32" s="85"/>
      <c r="J32" s="86"/>
      <c r="K32" s="78">
        <f>SUM(D32:G33)</f>
        <v>0</v>
      </c>
      <c r="L32" s="18"/>
      <c r="Q32" s="31"/>
    </row>
    <row r="33" spans="1:12" s="20" customFormat="1" ht="15" customHeight="1">
      <c r="A33" s="81"/>
      <c r="B33" s="30"/>
      <c r="C33" s="30"/>
      <c r="D33" s="83"/>
      <c r="E33" s="80"/>
      <c r="F33" s="80"/>
      <c r="G33" s="80"/>
      <c r="H33" s="84"/>
      <c r="I33" s="85"/>
      <c r="J33" s="86"/>
      <c r="K33" s="78"/>
      <c r="L33" s="18"/>
    </row>
    <row r="34" spans="1:12" s="20" customFormat="1" ht="15" customHeight="1">
      <c r="A34" s="81" t="s">
        <v>5</v>
      </c>
      <c r="B34" s="30"/>
      <c r="C34" s="75"/>
      <c r="D34" s="82"/>
      <c r="E34" s="79"/>
      <c r="F34" s="79"/>
      <c r="G34" s="79"/>
      <c r="H34" s="84"/>
      <c r="I34" s="85"/>
      <c r="J34" s="86"/>
      <c r="K34" s="78">
        <f>SUM(D34:G35)</f>
        <v>0</v>
      </c>
      <c r="L34" s="18"/>
    </row>
    <row r="35" spans="1:12" s="20" customFormat="1" ht="15" customHeight="1">
      <c r="A35" s="81"/>
      <c r="B35" s="30"/>
      <c r="C35" s="30"/>
      <c r="D35" s="83"/>
      <c r="E35" s="80"/>
      <c r="F35" s="80"/>
      <c r="G35" s="80"/>
      <c r="H35" s="84"/>
      <c r="I35" s="85"/>
      <c r="J35" s="86"/>
      <c r="K35" s="78"/>
      <c r="L35" s="18"/>
    </row>
    <row r="36" spans="1:12" s="20" customFormat="1" ht="15" customHeight="1">
      <c r="A36" s="81" t="s">
        <v>6</v>
      </c>
      <c r="B36" s="30"/>
      <c r="C36" s="75"/>
      <c r="D36" s="82"/>
      <c r="E36" s="79"/>
      <c r="F36" s="79"/>
      <c r="G36" s="79"/>
      <c r="H36" s="84"/>
      <c r="I36" s="85"/>
      <c r="J36" s="86"/>
      <c r="K36" s="78">
        <f>SUM(D36:G37)</f>
        <v>0</v>
      </c>
      <c r="L36" s="18"/>
    </row>
    <row r="37" spans="1:12" s="20" customFormat="1" ht="15" customHeight="1">
      <c r="A37" s="81"/>
      <c r="B37" s="30"/>
      <c r="C37" s="30"/>
      <c r="D37" s="83"/>
      <c r="E37" s="80"/>
      <c r="F37" s="80"/>
      <c r="G37" s="80"/>
      <c r="H37" s="84"/>
      <c r="I37" s="85"/>
      <c r="J37" s="86"/>
      <c r="K37" s="78"/>
      <c r="L37" s="18"/>
    </row>
    <row r="38" spans="1:12" s="20" customFormat="1" ht="15" customHeight="1">
      <c r="A38" s="81" t="s">
        <v>7</v>
      </c>
      <c r="B38" s="30"/>
      <c r="C38" s="75"/>
      <c r="D38" s="82"/>
      <c r="E38" s="79"/>
      <c r="F38" s="79"/>
      <c r="G38" s="79"/>
      <c r="H38" s="84"/>
      <c r="I38" s="85"/>
      <c r="J38" s="86"/>
      <c r="K38" s="78">
        <f>SUM(D38:G39)</f>
        <v>0</v>
      </c>
      <c r="L38" s="18"/>
    </row>
    <row r="39" spans="1:12" s="20" customFormat="1" ht="15" customHeight="1">
      <c r="A39" s="81"/>
      <c r="B39" s="30"/>
      <c r="C39" s="30"/>
      <c r="D39" s="83"/>
      <c r="E39" s="80"/>
      <c r="F39" s="80"/>
      <c r="G39" s="80"/>
      <c r="H39" s="84"/>
      <c r="I39" s="85"/>
      <c r="J39" s="86"/>
      <c r="K39" s="78"/>
      <c r="L39" s="18"/>
    </row>
    <row r="40" spans="1:12" s="20" customFormat="1" ht="15" customHeight="1">
      <c r="A40" s="81" t="s">
        <v>8</v>
      </c>
      <c r="B40" s="30"/>
      <c r="C40" s="75"/>
      <c r="D40" s="82"/>
      <c r="E40" s="79"/>
      <c r="F40" s="79"/>
      <c r="G40" s="79"/>
      <c r="H40" s="84"/>
      <c r="I40" s="85"/>
      <c r="J40" s="86"/>
      <c r="K40" s="78">
        <f>SUM(D40:G41)</f>
        <v>0</v>
      </c>
      <c r="L40" s="18"/>
    </row>
    <row r="41" spans="1:12" s="20" customFormat="1" ht="15" customHeight="1">
      <c r="A41" s="81"/>
      <c r="B41" s="30"/>
      <c r="C41" s="30"/>
      <c r="D41" s="83"/>
      <c r="E41" s="80"/>
      <c r="F41" s="80"/>
      <c r="G41" s="80"/>
      <c r="H41" s="87"/>
      <c r="I41" s="88"/>
      <c r="J41" s="89"/>
      <c r="K41" s="78"/>
      <c r="L41" s="18"/>
    </row>
    <row r="42" spans="1:12" s="15" customFormat="1" ht="19.5" customHeight="1">
      <c r="A42" s="22" t="s">
        <v>9</v>
      </c>
      <c r="B42" s="14"/>
      <c r="C42" s="14"/>
      <c r="D42" s="51">
        <f>SUM(D28:D41)</f>
        <v>0</v>
      </c>
      <c r="E42" s="48">
        <f>SUM(E28:E41)</f>
        <v>0</v>
      </c>
      <c r="F42" s="62">
        <f>SUM(F28:F41)</f>
        <v>0</v>
      </c>
      <c r="G42" s="48">
        <f>SUM(G28:G41)</f>
        <v>0</v>
      </c>
      <c r="H42" s="54">
        <f>SUM((D42+E42)-40)</f>
        <v>-40</v>
      </c>
      <c r="I42" s="48">
        <f>SUMIF(H42,"&gt;0")</f>
        <v>0</v>
      </c>
      <c r="J42" s="63">
        <f>SUM(D42:E42)-I42-E42</f>
        <v>0</v>
      </c>
      <c r="K42" s="48">
        <f>SUM(K28:K41)</f>
        <v>0</v>
      </c>
      <c r="L42" s="14"/>
    </row>
    <row r="43" spans="2:12" s="15" customFormat="1" ht="12">
      <c r="B43" s="14"/>
      <c r="C43" s="14"/>
      <c r="D43" s="14"/>
      <c r="H43" s="14"/>
      <c r="K43" s="49"/>
      <c r="L43" s="14"/>
    </row>
    <row r="44" spans="2:5" ht="12.75">
      <c r="B44" s="70"/>
      <c r="C44" s="105" t="s">
        <v>16</v>
      </c>
      <c r="D44" s="106"/>
      <c r="E44" s="106"/>
    </row>
    <row r="46" spans="1:12" s="20" customFormat="1" ht="19.5" customHeight="1">
      <c r="A46" s="20" t="s">
        <v>22</v>
      </c>
      <c r="B46" s="18"/>
      <c r="C46" s="96"/>
      <c r="D46" s="97"/>
      <c r="E46" s="97"/>
      <c r="F46" s="97"/>
      <c r="G46" s="97"/>
      <c r="H46" s="97"/>
      <c r="I46" s="97"/>
      <c r="J46" s="98"/>
      <c r="K46" s="45"/>
      <c r="L46" s="18"/>
    </row>
    <row r="47" spans="2:12" s="20" customFormat="1" ht="16.5" customHeight="1">
      <c r="B47" s="18"/>
      <c r="C47" s="18"/>
      <c r="D47" s="18"/>
      <c r="E47" s="18"/>
      <c r="F47" s="18"/>
      <c r="G47" s="18"/>
      <c r="H47" s="18"/>
      <c r="I47" s="18"/>
      <c r="J47" s="18"/>
      <c r="K47" s="45"/>
      <c r="L47" s="18"/>
    </row>
    <row r="48" spans="1:12" s="20" customFormat="1" ht="20.25" customHeight="1">
      <c r="A48" s="20" t="s">
        <v>23</v>
      </c>
      <c r="B48" s="18"/>
      <c r="C48" s="99"/>
      <c r="D48" s="100"/>
      <c r="E48" s="100"/>
      <c r="F48" s="100"/>
      <c r="G48" s="100"/>
      <c r="H48" s="100"/>
      <c r="I48" s="100"/>
      <c r="J48" s="101"/>
      <c r="K48" s="45"/>
      <c r="L48" s="18"/>
    </row>
  </sheetData>
  <sheetProtection password="DB05" sheet="1" objects="1" scenarios="1"/>
  <mergeCells count="91">
    <mergeCell ref="C46:J46"/>
    <mergeCell ref="C48:J48"/>
    <mergeCell ref="B8:E8"/>
    <mergeCell ref="B26:E26"/>
    <mergeCell ref="D14:D15"/>
    <mergeCell ref="E14:E15"/>
    <mergeCell ref="D20:D21"/>
    <mergeCell ref="D22:D23"/>
    <mergeCell ref="E22:E23"/>
    <mergeCell ref="C44:E44"/>
    <mergeCell ref="A18:A19"/>
    <mergeCell ref="A20:A21"/>
    <mergeCell ref="A22:A23"/>
    <mergeCell ref="D10:D11"/>
    <mergeCell ref="A10:A11"/>
    <mergeCell ref="A12:A13"/>
    <mergeCell ref="A14:A15"/>
    <mergeCell ref="A16:A17"/>
    <mergeCell ref="E10:E11"/>
    <mergeCell ref="F10:F11"/>
    <mergeCell ref="G10:G11"/>
    <mergeCell ref="D12:D13"/>
    <mergeCell ref="E12:E13"/>
    <mergeCell ref="F12:F13"/>
    <mergeCell ref="G12:G13"/>
    <mergeCell ref="F14:F15"/>
    <mergeCell ref="G14:G15"/>
    <mergeCell ref="D16:D17"/>
    <mergeCell ref="D18:D19"/>
    <mergeCell ref="E16:E17"/>
    <mergeCell ref="F16:F17"/>
    <mergeCell ref="G16:G17"/>
    <mergeCell ref="G18:G19"/>
    <mergeCell ref="F22:F23"/>
    <mergeCell ref="E18:E19"/>
    <mergeCell ref="E20:E21"/>
    <mergeCell ref="F18:F19"/>
    <mergeCell ref="F20:F21"/>
    <mergeCell ref="G20:G21"/>
    <mergeCell ref="G22:G23"/>
    <mergeCell ref="K10:K11"/>
    <mergeCell ref="K12:K13"/>
    <mergeCell ref="K14:K15"/>
    <mergeCell ref="K16:K17"/>
    <mergeCell ref="K18:K19"/>
    <mergeCell ref="K20:K21"/>
    <mergeCell ref="K22:K23"/>
    <mergeCell ref="H10:J23"/>
    <mergeCell ref="G28:G29"/>
    <mergeCell ref="K28:K29"/>
    <mergeCell ref="A28:A29"/>
    <mergeCell ref="D28:D29"/>
    <mergeCell ref="E28:E29"/>
    <mergeCell ref="F28:F29"/>
    <mergeCell ref="G30:G31"/>
    <mergeCell ref="K30:K31"/>
    <mergeCell ref="A30:A31"/>
    <mergeCell ref="D30:D31"/>
    <mergeCell ref="E30:E31"/>
    <mergeCell ref="F30:F31"/>
    <mergeCell ref="G32:G33"/>
    <mergeCell ref="K32:K33"/>
    <mergeCell ref="A32:A33"/>
    <mergeCell ref="D32:D33"/>
    <mergeCell ref="E32:E33"/>
    <mergeCell ref="F32:F33"/>
    <mergeCell ref="H28:J41"/>
    <mergeCell ref="G40:G41"/>
    <mergeCell ref="K40:K41"/>
    <mergeCell ref="G38:G39"/>
    <mergeCell ref="A34:A35"/>
    <mergeCell ref="D34:D35"/>
    <mergeCell ref="E34:E35"/>
    <mergeCell ref="F34:F35"/>
    <mergeCell ref="A36:A37"/>
    <mergeCell ref="D36:D37"/>
    <mergeCell ref="E36:E37"/>
    <mergeCell ref="F36:F37"/>
    <mergeCell ref="A38:A39"/>
    <mergeCell ref="D38:D39"/>
    <mergeCell ref="E38:E39"/>
    <mergeCell ref="F38:F39"/>
    <mergeCell ref="A40:A41"/>
    <mergeCell ref="D40:D41"/>
    <mergeCell ref="E40:E41"/>
    <mergeCell ref="F40:F41"/>
    <mergeCell ref="K38:K39"/>
    <mergeCell ref="G36:G37"/>
    <mergeCell ref="K36:K37"/>
    <mergeCell ref="G34:G35"/>
    <mergeCell ref="K34:K35"/>
  </mergeCells>
  <printOptions/>
  <pageMargins left="0.25" right="0.25" top="0.5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D20" sqref="D20:D21"/>
    </sheetView>
  </sheetViews>
  <sheetFormatPr defaultColWidth="9.140625" defaultRowHeight="12.75"/>
  <cols>
    <col min="1" max="1" width="11.00390625" style="23" customWidth="1"/>
    <col min="2" max="2" width="5.421875" style="2" bestFit="1" customWidth="1"/>
    <col min="3" max="3" width="5.57421875" style="2" customWidth="1"/>
    <col min="4" max="7" width="4.28125" style="2" customWidth="1"/>
    <col min="8" max="8" width="3.00390625" style="16" bestFit="1" customWidth="1"/>
    <col min="9" max="10" width="5.57421875" style="16" customWidth="1"/>
    <col min="11" max="11" width="8.421875" style="16" customWidth="1"/>
    <col min="12" max="12" width="9.140625" style="2" customWidth="1"/>
    <col min="13" max="16384" width="9.140625" style="1" customWidth="1"/>
  </cols>
  <sheetData>
    <row r="2" spans="1:12" s="7" customFormat="1" ht="12.75">
      <c r="A2" s="19" t="s">
        <v>0</v>
      </c>
      <c r="B2" s="107"/>
      <c r="C2" s="108"/>
      <c r="D2" s="108"/>
      <c r="E2" s="109"/>
      <c r="F2" s="6"/>
      <c r="G2" s="6"/>
      <c r="H2" s="25"/>
      <c r="I2" s="25"/>
      <c r="J2" s="25"/>
      <c r="K2" s="25"/>
      <c r="L2" s="6"/>
    </row>
    <row r="3" spans="1:12" s="7" customFormat="1" ht="12.75">
      <c r="A3" s="19" t="s">
        <v>1</v>
      </c>
      <c r="B3" s="107"/>
      <c r="C3" s="108"/>
      <c r="D3" s="108"/>
      <c r="E3" s="109"/>
      <c r="F3" s="6"/>
      <c r="G3" s="6"/>
      <c r="H3" s="25"/>
      <c r="I3" s="25"/>
      <c r="J3" s="25"/>
      <c r="K3" s="25"/>
      <c r="L3" s="6"/>
    </row>
    <row r="4" spans="1:12" s="7" customFormat="1" ht="12.75">
      <c r="A4" s="19"/>
      <c r="B4" s="34"/>
      <c r="C4" s="34"/>
      <c r="D4" s="34"/>
      <c r="E4" s="34"/>
      <c r="F4" s="6"/>
      <c r="G4" s="6"/>
      <c r="H4" s="25"/>
      <c r="I4" s="25"/>
      <c r="J4" s="25"/>
      <c r="K4" s="25"/>
      <c r="L4" s="6"/>
    </row>
    <row r="5" spans="1:12" s="7" customFormat="1" ht="12.75">
      <c r="A5" s="19"/>
      <c r="B5" s="34"/>
      <c r="C5" s="34"/>
      <c r="D5" s="34"/>
      <c r="E5" s="42"/>
      <c r="F5" s="42"/>
      <c r="G5" s="42"/>
      <c r="H5" s="42"/>
      <c r="I5" s="42"/>
      <c r="J5" s="42"/>
      <c r="K5" s="38"/>
      <c r="L5" s="6"/>
    </row>
    <row r="6" spans="1:12" s="7" customFormat="1" ht="12.75">
      <c r="A6" s="19"/>
      <c r="B6" s="6"/>
      <c r="C6" s="6"/>
      <c r="D6" s="6"/>
      <c r="E6" s="39"/>
      <c r="F6" s="39"/>
      <c r="G6" s="39"/>
      <c r="H6" s="39"/>
      <c r="I6" s="39"/>
      <c r="J6" s="39"/>
      <c r="K6" s="39"/>
      <c r="L6" s="6"/>
    </row>
    <row r="7" spans="1:12" s="37" customFormat="1" ht="12.75">
      <c r="A7" s="35"/>
      <c r="B7" s="36"/>
      <c r="C7" s="36"/>
      <c r="D7" s="36"/>
      <c r="E7" s="33"/>
      <c r="F7" s="33"/>
      <c r="G7" s="33"/>
      <c r="H7" s="33"/>
      <c r="I7" s="33"/>
      <c r="J7" s="33"/>
      <c r="K7" s="33"/>
      <c r="L7" s="36"/>
    </row>
    <row r="8" spans="1:12" s="8" customFormat="1" ht="12">
      <c r="A8" s="20" t="s">
        <v>15</v>
      </c>
      <c r="B8" s="110">
        <v>39339</v>
      </c>
      <c r="C8" s="111"/>
      <c r="D8" s="111"/>
      <c r="E8" s="112"/>
      <c r="F8" s="9"/>
      <c r="G8" s="9"/>
      <c r="H8" s="18"/>
      <c r="I8" s="18"/>
      <c r="J8" s="18"/>
      <c r="K8" s="18"/>
      <c r="L8" s="9"/>
    </row>
    <row r="9" spans="2:12" s="20" customFormat="1" ht="12">
      <c r="B9" s="17" t="s">
        <v>17</v>
      </c>
      <c r="C9" s="17" t="s">
        <v>18</v>
      </c>
      <c r="D9" s="17" t="s">
        <v>11</v>
      </c>
      <c r="E9" s="17" t="s">
        <v>13</v>
      </c>
      <c r="F9" s="17" t="s">
        <v>10</v>
      </c>
      <c r="G9" s="17" t="s">
        <v>12</v>
      </c>
      <c r="H9" s="17"/>
      <c r="I9" s="17" t="s">
        <v>14</v>
      </c>
      <c r="J9" s="17" t="s">
        <v>11</v>
      </c>
      <c r="K9" s="17" t="s">
        <v>9</v>
      </c>
      <c r="L9" s="18"/>
    </row>
    <row r="10" spans="1:12" s="20" customFormat="1" ht="15" customHeight="1">
      <c r="A10" s="81" t="s">
        <v>2</v>
      </c>
      <c r="B10" s="28">
        <v>8</v>
      </c>
      <c r="C10" s="28">
        <v>11</v>
      </c>
      <c r="D10" s="113">
        <v>3</v>
      </c>
      <c r="E10" s="113"/>
      <c r="F10" s="113"/>
      <c r="G10" s="113"/>
      <c r="H10" s="122"/>
      <c r="I10" s="123"/>
      <c r="J10" s="124"/>
      <c r="K10" s="115">
        <f>SUM(D10:G11)</f>
        <v>3</v>
      </c>
      <c r="L10" s="18"/>
    </row>
    <row r="11" spans="1:12" s="8" customFormat="1" ht="15" customHeight="1">
      <c r="A11" s="81"/>
      <c r="B11" s="29"/>
      <c r="C11" s="29"/>
      <c r="D11" s="114"/>
      <c r="E11" s="114"/>
      <c r="F11" s="114"/>
      <c r="G11" s="114"/>
      <c r="H11" s="122"/>
      <c r="I11" s="123"/>
      <c r="J11" s="124"/>
      <c r="K11" s="115"/>
      <c r="L11" s="9"/>
    </row>
    <row r="12" spans="1:12" s="8" customFormat="1" ht="15" customHeight="1">
      <c r="A12" s="81" t="s">
        <v>3</v>
      </c>
      <c r="B12" s="29"/>
      <c r="C12" s="29"/>
      <c r="D12" s="116"/>
      <c r="E12" s="116"/>
      <c r="F12" s="116"/>
      <c r="G12" s="116"/>
      <c r="H12" s="122"/>
      <c r="I12" s="123"/>
      <c r="J12" s="124"/>
      <c r="K12" s="115">
        <f>SUM(D12:G13)</f>
        <v>0</v>
      </c>
      <c r="L12" s="9"/>
    </row>
    <row r="13" spans="1:12" s="8" customFormat="1" ht="15" customHeight="1">
      <c r="A13" s="81"/>
      <c r="B13" s="29"/>
      <c r="C13" s="29"/>
      <c r="D13" s="117"/>
      <c r="E13" s="117"/>
      <c r="F13" s="117"/>
      <c r="G13" s="117"/>
      <c r="H13" s="122"/>
      <c r="I13" s="123"/>
      <c r="J13" s="124"/>
      <c r="K13" s="115"/>
      <c r="L13" s="9"/>
    </row>
    <row r="14" spans="1:12" s="8" customFormat="1" ht="15" customHeight="1">
      <c r="A14" s="81" t="s">
        <v>4</v>
      </c>
      <c r="B14" s="29">
        <v>8</v>
      </c>
      <c r="C14" s="29">
        <v>12</v>
      </c>
      <c r="D14" s="116">
        <v>6.5</v>
      </c>
      <c r="E14" s="116"/>
      <c r="F14" s="116"/>
      <c r="G14" s="116"/>
      <c r="H14" s="122"/>
      <c r="I14" s="123"/>
      <c r="J14" s="124"/>
      <c r="K14" s="115">
        <f>SUM(D14:G15)</f>
        <v>6.5</v>
      </c>
      <c r="L14" s="9"/>
    </row>
    <row r="15" spans="1:12" s="8" customFormat="1" ht="15" customHeight="1">
      <c r="A15" s="81"/>
      <c r="B15" s="30">
        <v>0.5208333333333334</v>
      </c>
      <c r="C15" s="29">
        <v>3</v>
      </c>
      <c r="D15" s="117"/>
      <c r="E15" s="117"/>
      <c r="F15" s="117"/>
      <c r="G15" s="117"/>
      <c r="H15" s="122"/>
      <c r="I15" s="123"/>
      <c r="J15" s="124"/>
      <c r="K15" s="115"/>
      <c r="L15" s="9"/>
    </row>
    <row r="16" spans="1:12" s="8" customFormat="1" ht="15" customHeight="1">
      <c r="A16" s="81" t="s">
        <v>5</v>
      </c>
      <c r="B16" s="29">
        <v>8</v>
      </c>
      <c r="C16" s="29">
        <v>12</v>
      </c>
      <c r="D16" s="116">
        <v>7.5</v>
      </c>
      <c r="E16" s="116"/>
      <c r="F16" s="116" t="s">
        <v>19</v>
      </c>
      <c r="G16" s="116"/>
      <c r="H16" s="122"/>
      <c r="I16" s="123"/>
      <c r="J16" s="124"/>
      <c r="K16" s="115">
        <f>SUM(D16:G17)</f>
        <v>7.5</v>
      </c>
      <c r="L16" s="9"/>
    </row>
    <row r="17" spans="1:12" s="8" customFormat="1" ht="15" customHeight="1">
      <c r="A17" s="81"/>
      <c r="B17" s="30">
        <v>0.5208333333333334</v>
      </c>
      <c r="C17" s="29">
        <v>4</v>
      </c>
      <c r="D17" s="117"/>
      <c r="E17" s="117"/>
      <c r="F17" s="117"/>
      <c r="G17" s="117"/>
      <c r="H17" s="122"/>
      <c r="I17" s="123"/>
      <c r="J17" s="124"/>
      <c r="K17" s="115"/>
      <c r="L17" s="9"/>
    </row>
    <row r="18" spans="1:12" s="8" customFormat="1" ht="15" customHeight="1">
      <c r="A18" s="81" t="s">
        <v>6</v>
      </c>
      <c r="B18" s="29">
        <v>8</v>
      </c>
      <c r="C18" s="29">
        <v>12</v>
      </c>
      <c r="D18" s="116">
        <v>8</v>
      </c>
      <c r="E18" s="116"/>
      <c r="F18" s="116"/>
      <c r="G18" s="116"/>
      <c r="H18" s="122"/>
      <c r="I18" s="123"/>
      <c r="J18" s="124"/>
      <c r="K18" s="115">
        <f>SUM(D18:G19)</f>
        <v>8</v>
      </c>
      <c r="L18" s="9"/>
    </row>
    <row r="19" spans="1:12" s="8" customFormat="1" ht="15" customHeight="1">
      <c r="A19" s="81"/>
      <c r="B19" s="30">
        <v>0.5208333333333334</v>
      </c>
      <c r="C19" s="30">
        <v>0.1875</v>
      </c>
      <c r="D19" s="117"/>
      <c r="E19" s="117"/>
      <c r="F19" s="117"/>
      <c r="G19" s="117"/>
      <c r="H19" s="122"/>
      <c r="I19" s="123"/>
      <c r="J19" s="124"/>
      <c r="K19" s="115"/>
      <c r="L19" s="9"/>
    </row>
    <row r="20" spans="1:12" s="8" customFormat="1" ht="15" customHeight="1">
      <c r="A20" s="81" t="s">
        <v>7</v>
      </c>
      <c r="B20" s="29"/>
      <c r="C20" s="29"/>
      <c r="D20" s="116"/>
      <c r="E20" s="116"/>
      <c r="F20" s="116"/>
      <c r="G20" s="116"/>
      <c r="H20" s="122"/>
      <c r="I20" s="123"/>
      <c r="J20" s="124"/>
      <c r="K20" s="115">
        <f>SUM(D20:G21)</f>
        <v>0</v>
      </c>
      <c r="L20" s="9"/>
    </row>
    <row r="21" spans="1:12" s="8" customFormat="1" ht="15" customHeight="1">
      <c r="A21" s="81"/>
      <c r="B21" s="29"/>
      <c r="C21" s="29"/>
      <c r="D21" s="117"/>
      <c r="E21" s="117"/>
      <c r="F21" s="117"/>
      <c r="G21" s="117"/>
      <c r="H21" s="122"/>
      <c r="I21" s="123"/>
      <c r="J21" s="124"/>
      <c r="K21" s="115"/>
      <c r="L21" s="9"/>
    </row>
    <row r="22" spans="1:12" s="8" customFormat="1" ht="15" customHeight="1">
      <c r="A22" s="81" t="s">
        <v>8</v>
      </c>
      <c r="B22" s="29"/>
      <c r="C22" s="29"/>
      <c r="D22" s="119"/>
      <c r="E22" s="116"/>
      <c r="F22" s="116"/>
      <c r="G22" s="116"/>
      <c r="H22" s="122"/>
      <c r="I22" s="123"/>
      <c r="J22" s="124"/>
      <c r="K22" s="115">
        <f>SUM(D22:G23)</f>
        <v>0</v>
      </c>
      <c r="L22" s="9"/>
    </row>
    <row r="23" spans="1:12" s="8" customFormat="1" ht="15" customHeight="1">
      <c r="A23" s="81"/>
      <c r="B23" s="29"/>
      <c r="C23" s="29"/>
      <c r="D23" s="119"/>
      <c r="E23" s="117"/>
      <c r="F23" s="117"/>
      <c r="G23" s="117"/>
      <c r="H23" s="125"/>
      <c r="I23" s="126"/>
      <c r="J23" s="127"/>
      <c r="K23" s="118"/>
      <c r="L23" s="9"/>
    </row>
    <row r="24" spans="1:12" s="20" customFormat="1" ht="19.5" customHeight="1">
      <c r="A24" s="21" t="s">
        <v>9</v>
      </c>
      <c r="B24" s="24"/>
      <c r="C24" s="24"/>
      <c r="D24" s="32">
        <f>SUM(D10:D23)</f>
        <v>25</v>
      </c>
      <c r="E24" s="13">
        <f>SUM(E10:E23)</f>
        <v>0</v>
      </c>
      <c r="F24" s="13">
        <f>SUM(F10:F23)</f>
        <v>0</v>
      </c>
      <c r="G24" s="13">
        <f>SUM(G10:G23)</f>
        <v>0</v>
      </c>
      <c r="H24" s="11">
        <f>SUM(D24:E24)</f>
        <v>25</v>
      </c>
      <c r="I24" s="40">
        <f>SUMIF(D24:E24,"&gt;40")</f>
        <v>0</v>
      </c>
      <c r="J24" s="40">
        <f>H24-I24</f>
        <v>25</v>
      </c>
      <c r="K24" s="12"/>
      <c r="L24" s="18"/>
    </row>
    <row r="25" spans="1:12" s="8" customFormat="1" ht="12">
      <c r="A25" s="21"/>
      <c r="B25" s="9"/>
      <c r="C25" s="9"/>
      <c r="D25" s="9"/>
      <c r="E25" s="10"/>
      <c r="F25" s="10"/>
      <c r="G25" s="10"/>
      <c r="H25" s="17"/>
      <c r="I25" s="17"/>
      <c r="J25" s="17"/>
      <c r="K25" s="17"/>
      <c r="L25" s="9"/>
    </row>
    <row r="26" spans="1:12" s="8" customFormat="1" ht="12">
      <c r="A26" s="26" t="s">
        <v>15</v>
      </c>
      <c r="B26" s="110">
        <v>39346</v>
      </c>
      <c r="C26" s="111"/>
      <c r="D26" s="111"/>
      <c r="E26" s="112"/>
      <c r="F26" s="9"/>
      <c r="G26" s="9"/>
      <c r="H26" s="18"/>
      <c r="I26" s="18"/>
      <c r="J26" s="18"/>
      <c r="K26" s="18"/>
      <c r="L26" s="9"/>
    </row>
    <row r="27" spans="1:12" s="20" customFormat="1" ht="12">
      <c r="A27" s="21"/>
      <c r="B27" s="17" t="s">
        <v>17</v>
      </c>
      <c r="C27" s="17" t="s">
        <v>18</v>
      </c>
      <c r="D27" s="17" t="s">
        <v>11</v>
      </c>
      <c r="E27" s="17" t="s">
        <v>13</v>
      </c>
      <c r="F27" s="17" t="s">
        <v>10</v>
      </c>
      <c r="G27" s="17" t="s">
        <v>12</v>
      </c>
      <c r="H27" s="17"/>
      <c r="I27" s="17" t="s">
        <v>14</v>
      </c>
      <c r="J27" s="17" t="s">
        <v>11</v>
      </c>
      <c r="K27" s="17" t="s">
        <v>9</v>
      </c>
      <c r="L27" s="18"/>
    </row>
    <row r="28" spans="1:12" s="20" customFormat="1" ht="15" customHeight="1">
      <c r="A28" s="81" t="s">
        <v>2</v>
      </c>
      <c r="B28" s="28"/>
      <c r="C28" s="28"/>
      <c r="D28" s="113"/>
      <c r="E28" s="113"/>
      <c r="F28" s="113"/>
      <c r="G28" s="113"/>
      <c r="H28" s="123"/>
      <c r="I28" s="123"/>
      <c r="J28" s="123"/>
      <c r="K28" s="115">
        <f>SUM(D28:G29)</f>
        <v>0</v>
      </c>
      <c r="L28" s="18"/>
    </row>
    <row r="29" spans="1:12" s="8" customFormat="1" ht="15" customHeight="1">
      <c r="A29" s="81"/>
      <c r="B29" s="29"/>
      <c r="C29" s="29"/>
      <c r="D29" s="114"/>
      <c r="E29" s="114"/>
      <c r="F29" s="114"/>
      <c r="G29" s="114"/>
      <c r="H29" s="123"/>
      <c r="I29" s="123"/>
      <c r="J29" s="123"/>
      <c r="K29" s="115"/>
      <c r="L29" s="9"/>
    </row>
    <row r="30" spans="1:12" s="8" customFormat="1" ht="15" customHeight="1">
      <c r="A30" s="81" t="s">
        <v>3</v>
      </c>
      <c r="B30" s="29"/>
      <c r="C30" s="29"/>
      <c r="D30" s="116"/>
      <c r="E30" s="116"/>
      <c r="F30" s="116"/>
      <c r="G30" s="116"/>
      <c r="H30" s="123"/>
      <c r="I30" s="123"/>
      <c r="J30" s="123"/>
      <c r="K30" s="115">
        <f>SUM(D30:G31)</f>
        <v>0</v>
      </c>
      <c r="L30" s="9"/>
    </row>
    <row r="31" spans="1:12" s="8" customFormat="1" ht="15" customHeight="1">
      <c r="A31" s="81"/>
      <c r="B31" s="29"/>
      <c r="C31" s="29"/>
      <c r="D31" s="117"/>
      <c r="E31" s="117"/>
      <c r="F31" s="117"/>
      <c r="G31" s="117"/>
      <c r="H31" s="123"/>
      <c r="I31" s="123"/>
      <c r="J31" s="123"/>
      <c r="K31" s="115"/>
      <c r="L31" s="9"/>
    </row>
    <row r="32" spans="1:17" s="8" customFormat="1" ht="15" customHeight="1">
      <c r="A32" s="81" t="s">
        <v>4</v>
      </c>
      <c r="B32" s="29"/>
      <c r="C32" s="29"/>
      <c r="D32" s="116"/>
      <c r="E32" s="116"/>
      <c r="F32" s="116"/>
      <c r="G32" s="116"/>
      <c r="H32" s="123"/>
      <c r="I32" s="123"/>
      <c r="J32" s="123"/>
      <c r="K32" s="115">
        <f>SUM(D32:G33)</f>
        <v>0</v>
      </c>
      <c r="L32" s="9"/>
      <c r="Q32" s="31"/>
    </row>
    <row r="33" spans="1:12" s="8" customFormat="1" ht="15" customHeight="1">
      <c r="A33" s="81"/>
      <c r="B33" s="30"/>
      <c r="C33" s="29"/>
      <c r="D33" s="117"/>
      <c r="E33" s="117"/>
      <c r="F33" s="117"/>
      <c r="G33" s="117"/>
      <c r="H33" s="123"/>
      <c r="I33" s="123"/>
      <c r="J33" s="123"/>
      <c r="K33" s="115"/>
      <c r="L33" s="9"/>
    </row>
    <row r="34" spans="1:12" s="8" customFormat="1" ht="15" customHeight="1">
      <c r="A34" s="81" t="s">
        <v>5</v>
      </c>
      <c r="B34" s="29"/>
      <c r="C34" s="29"/>
      <c r="D34" s="116"/>
      <c r="E34" s="116"/>
      <c r="F34" s="116"/>
      <c r="G34" s="116"/>
      <c r="H34" s="123"/>
      <c r="I34" s="123"/>
      <c r="J34" s="123"/>
      <c r="K34" s="115">
        <f>SUM(D34:G35)</f>
        <v>0</v>
      </c>
      <c r="L34" s="9"/>
    </row>
    <row r="35" spans="1:12" s="8" customFormat="1" ht="15" customHeight="1">
      <c r="A35" s="81"/>
      <c r="B35" s="30"/>
      <c r="C35" s="29"/>
      <c r="D35" s="117"/>
      <c r="E35" s="117"/>
      <c r="F35" s="117"/>
      <c r="G35" s="117"/>
      <c r="H35" s="123"/>
      <c r="I35" s="123"/>
      <c r="J35" s="123"/>
      <c r="K35" s="115"/>
      <c r="L35" s="9"/>
    </row>
    <row r="36" spans="1:12" s="8" customFormat="1" ht="15" customHeight="1">
      <c r="A36" s="81" t="s">
        <v>6</v>
      </c>
      <c r="B36" s="29"/>
      <c r="C36" s="29"/>
      <c r="D36" s="116"/>
      <c r="E36" s="116"/>
      <c r="F36" s="116"/>
      <c r="G36" s="116"/>
      <c r="H36" s="123"/>
      <c r="I36" s="123"/>
      <c r="J36" s="123"/>
      <c r="K36" s="115">
        <f>SUM(D36:G37)</f>
        <v>0</v>
      </c>
      <c r="L36" s="9"/>
    </row>
    <row r="37" spans="1:12" s="8" customFormat="1" ht="15" customHeight="1">
      <c r="A37" s="81"/>
      <c r="B37" s="30"/>
      <c r="C37" s="30"/>
      <c r="D37" s="117"/>
      <c r="E37" s="117"/>
      <c r="F37" s="117"/>
      <c r="G37" s="117"/>
      <c r="H37" s="123"/>
      <c r="I37" s="123"/>
      <c r="J37" s="123"/>
      <c r="K37" s="115"/>
      <c r="L37" s="9"/>
    </row>
    <row r="38" spans="1:12" s="8" customFormat="1" ht="15" customHeight="1">
      <c r="A38" s="81" t="s">
        <v>7</v>
      </c>
      <c r="B38" s="29"/>
      <c r="C38" s="29"/>
      <c r="D38" s="116">
        <v>50</v>
      </c>
      <c r="E38" s="116">
        <v>10</v>
      </c>
      <c r="F38" s="116"/>
      <c r="G38" s="116"/>
      <c r="H38" s="123"/>
      <c r="I38" s="123"/>
      <c r="J38" s="123"/>
      <c r="K38" s="115">
        <f>SUM(D38:G39)</f>
        <v>60</v>
      </c>
      <c r="L38" s="9"/>
    </row>
    <row r="39" spans="1:12" s="8" customFormat="1" ht="15" customHeight="1">
      <c r="A39" s="81"/>
      <c r="B39" s="29"/>
      <c r="C39" s="29"/>
      <c r="D39" s="117"/>
      <c r="E39" s="117"/>
      <c r="F39" s="117"/>
      <c r="G39" s="117"/>
      <c r="H39" s="123"/>
      <c r="I39" s="123"/>
      <c r="J39" s="123"/>
      <c r="K39" s="115"/>
      <c r="L39" s="9"/>
    </row>
    <row r="40" spans="1:12" s="8" customFormat="1" ht="15" customHeight="1">
      <c r="A40" s="81" t="s">
        <v>8</v>
      </c>
      <c r="B40" s="29"/>
      <c r="C40" s="29"/>
      <c r="D40" s="119"/>
      <c r="E40" s="116"/>
      <c r="F40" s="116"/>
      <c r="G40" s="116"/>
      <c r="H40" s="123"/>
      <c r="I40" s="123"/>
      <c r="J40" s="123"/>
      <c r="K40" s="115">
        <f>SUM(D40:G41)</f>
        <v>0</v>
      </c>
      <c r="L40" s="9"/>
    </row>
    <row r="41" spans="1:12" s="8" customFormat="1" ht="15" customHeight="1">
      <c r="A41" s="81"/>
      <c r="B41" s="29"/>
      <c r="C41" s="29"/>
      <c r="D41" s="119"/>
      <c r="E41" s="120"/>
      <c r="F41" s="120"/>
      <c r="G41" s="120"/>
      <c r="H41" s="123"/>
      <c r="I41" s="123"/>
      <c r="J41" s="123"/>
      <c r="K41" s="118"/>
      <c r="L41" s="9"/>
    </row>
    <row r="42" spans="1:12" s="15" customFormat="1" ht="19.5" customHeight="1">
      <c r="A42" s="22" t="s">
        <v>9</v>
      </c>
      <c r="B42" s="14"/>
      <c r="C42" s="14"/>
      <c r="D42" s="31">
        <f>SUM(D28:D41)</f>
        <v>50</v>
      </c>
      <c r="E42" s="5">
        <f>SUM(E28:E41)</f>
        <v>10</v>
      </c>
      <c r="F42" s="3">
        <f>SUM(F28:F41)</f>
        <v>0</v>
      </c>
      <c r="G42" s="3">
        <f>SUM(G28:G41)</f>
        <v>0</v>
      </c>
      <c r="H42" s="40">
        <f>SUMIF(D42:E42,"&gt;40")</f>
        <v>50</v>
      </c>
      <c r="I42" s="41">
        <f>SUM(D42-H42)</f>
        <v>0</v>
      </c>
      <c r="J42" s="41"/>
      <c r="K42" s="4">
        <f>SUM(E42+F42+G42+H42+I42)</f>
        <v>60</v>
      </c>
      <c r="L42" s="14"/>
    </row>
    <row r="43" spans="2:12" s="15" customFormat="1" ht="12">
      <c r="B43" s="14"/>
      <c r="C43" s="14"/>
      <c r="D43" s="14"/>
      <c r="H43" s="14"/>
      <c r="L43" s="14"/>
    </row>
    <row r="44" spans="2:12" s="23" customFormat="1" ht="12.7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6" spans="2:5" ht="12.75">
      <c r="B46" s="27"/>
      <c r="C46" s="121" t="s">
        <v>16</v>
      </c>
      <c r="D46" s="121"/>
      <c r="E46" s="121"/>
    </row>
  </sheetData>
  <sheetProtection/>
  <mergeCells count="91">
    <mergeCell ref="C46:E46"/>
    <mergeCell ref="H10:J23"/>
    <mergeCell ref="H28:J41"/>
    <mergeCell ref="G40:G41"/>
    <mergeCell ref="G38:G39"/>
    <mergeCell ref="G36:G37"/>
    <mergeCell ref="G34:G35"/>
    <mergeCell ref="G32:G33"/>
    <mergeCell ref="B26:E26"/>
    <mergeCell ref="D28:D29"/>
    <mergeCell ref="K40:K41"/>
    <mergeCell ref="A40:A41"/>
    <mergeCell ref="D40:D41"/>
    <mergeCell ref="E40:E41"/>
    <mergeCell ref="F40:F41"/>
    <mergeCell ref="K38:K39"/>
    <mergeCell ref="A38:A39"/>
    <mergeCell ref="D38:D39"/>
    <mergeCell ref="E38:E39"/>
    <mergeCell ref="F38:F39"/>
    <mergeCell ref="K36:K37"/>
    <mergeCell ref="A36:A37"/>
    <mergeCell ref="D36:D37"/>
    <mergeCell ref="E36:E37"/>
    <mergeCell ref="F36:F37"/>
    <mergeCell ref="K34:K35"/>
    <mergeCell ref="A34:A35"/>
    <mergeCell ref="D34:D35"/>
    <mergeCell ref="E34:E35"/>
    <mergeCell ref="F34:F35"/>
    <mergeCell ref="K32:K33"/>
    <mergeCell ref="A32:A33"/>
    <mergeCell ref="D32:D33"/>
    <mergeCell ref="E32:E33"/>
    <mergeCell ref="F32:F33"/>
    <mergeCell ref="G30:G31"/>
    <mergeCell ref="K30:K31"/>
    <mergeCell ref="F28:F29"/>
    <mergeCell ref="G28:G29"/>
    <mergeCell ref="A30:A31"/>
    <mergeCell ref="D30:D31"/>
    <mergeCell ref="E30:E31"/>
    <mergeCell ref="F30:F31"/>
    <mergeCell ref="E28:E29"/>
    <mergeCell ref="G22:G23"/>
    <mergeCell ref="K22:K23"/>
    <mergeCell ref="A22:A23"/>
    <mergeCell ref="D22:D23"/>
    <mergeCell ref="E22:E23"/>
    <mergeCell ref="F22:F23"/>
    <mergeCell ref="K28:K29"/>
    <mergeCell ref="A28:A29"/>
    <mergeCell ref="G20:G21"/>
    <mergeCell ref="K20:K21"/>
    <mergeCell ref="A20:A21"/>
    <mergeCell ref="D20:D21"/>
    <mergeCell ref="E20:E21"/>
    <mergeCell ref="F20:F21"/>
    <mergeCell ref="G18:G19"/>
    <mergeCell ref="K18:K19"/>
    <mergeCell ref="A18:A19"/>
    <mergeCell ref="D18:D19"/>
    <mergeCell ref="E18:E19"/>
    <mergeCell ref="F18:F19"/>
    <mergeCell ref="G16:G17"/>
    <mergeCell ref="K16:K17"/>
    <mergeCell ref="A16:A17"/>
    <mergeCell ref="D16:D17"/>
    <mergeCell ref="E16:E17"/>
    <mergeCell ref="F16:F17"/>
    <mergeCell ref="G14:G15"/>
    <mergeCell ref="K14:K15"/>
    <mergeCell ref="A14:A15"/>
    <mergeCell ref="D14:D15"/>
    <mergeCell ref="E14:E15"/>
    <mergeCell ref="F14:F15"/>
    <mergeCell ref="K10:K11"/>
    <mergeCell ref="A12:A13"/>
    <mergeCell ref="D12:D13"/>
    <mergeCell ref="E12:E13"/>
    <mergeCell ref="F12:F13"/>
    <mergeCell ref="G12:G13"/>
    <mergeCell ref="K12:K13"/>
    <mergeCell ref="F10:F11"/>
    <mergeCell ref="G10:G11"/>
    <mergeCell ref="B2:E2"/>
    <mergeCell ref="B3:E3"/>
    <mergeCell ref="B8:E8"/>
    <mergeCell ref="A10:A11"/>
    <mergeCell ref="D10:D11"/>
    <mergeCell ref="E10:E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.</cp:lastModifiedBy>
  <cp:lastPrinted>2008-08-07T14:41:27Z</cp:lastPrinted>
  <dcterms:created xsi:type="dcterms:W3CDTF">2007-09-14T23:53:01Z</dcterms:created>
  <dcterms:modified xsi:type="dcterms:W3CDTF">2008-08-07T14:42:42Z</dcterms:modified>
  <cp:category/>
  <cp:version/>
  <cp:contentType/>
  <cp:contentStatus/>
</cp:coreProperties>
</file>